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1840" windowHeight="9420"/>
  </bookViews>
  <sheets>
    <sheet name="立项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L34" i="3" l="1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L3" i="3"/>
  <c r="K3" i="3"/>
  <c r="L2" i="3"/>
  <c r="K2" i="3"/>
</calcChain>
</file>

<file path=xl/sharedStrings.xml><?xml version="1.0" encoding="utf-8"?>
<sst xmlns="http://schemas.openxmlformats.org/spreadsheetml/2006/main" count="132" uniqueCount="80">
  <si>
    <t>答辩序号</t>
  </si>
  <si>
    <t>申报单位</t>
  </si>
  <si>
    <t>项目名称</t>
  </si>
  <si>
    <t>1（黄进）</t>
  </si>
  <si>
    <t>2（毛曙阳）</t>
  </si>
  <si>
    <t>3（张晗）</t>
  </si>
  <si>
    <t>4（王海英）</t>
  </si>
  <si>
    <t>5（程小明）</t>
  </si>
  <si>
    <t>6（王丽）</t>
  </si>
  <si>
    <t>7（叶小红）</t>
  </si>
  <si>
    <t>合计</t>
  </si>
  <si>
    <t>宿迁市第一实验小学幼儿园</t>
  </si>
  <si>
    <t>基于儿童 立足生活 师幼相伴共成长</t>
  </si>
  <si>
    <t>无锡市经济开发区教育局</t>
  </si>
  <si>
    <t>问题驱动以质量为中心的幼儿园课程建设</t>
  </si>
  <si>
    <t>南通如东县爱民路幼儿园</t>
  </si>
  <si>
    <t>“七巧板”游戏化劳动课程的开发与实践项目实施方案</t>
  </si>
  <si>
    <t>苏州相城区教育局</t>
  </si>
  <si>
    <t>结对联动提优补弱——促进区域学前教育质量整体提升</t>
  </si>
  <si>
    <t>无锡蠡园实验幼儿园</t>
  </si>
  <si>
    <t>互动性自然探究园本课程实施研究</t>
  </si>
  <si>
    <t>徐州睢宁县教育局</t>
  </si>
  <si>
    <t>聚焦环境 优化推进区域创建</t>
  </si>
  <si>
    <t>南京市溧水区教育局</t>
  </si>
  <si>
    <t>聚焦整体质量提升的区域课程游戏化建设</t>
  </si>
  <si>
    <t>淮安市淮阴区教育体育局</t>
  </si>
  <si>
    <t>城乡协同均衡发展 全域推进课程游戏化建设</t>
  </si>
  <si>
    <t>苏州常熟市教育局</t>
  </si>
  <si>
    <t>基于双循环理念的区域推进课程游戏化高质量发展研究</t>
  </si>
  <si>
    <t>泰州市姜堰区教育局</t>
  </si>
  <si>
    <t>区域协同，聚力推进课程游戏化</t>
  </si>
  <si>
    <t>宿迁市经济技术开发区政法和社会管理办公室</t>
  </si>
  <si>
    <t>分层联动，多措并举全面助推区域课程建设</t>
  </si>
  <si>
    <t>盐城射阳县教育局</t>
  </si>
  <si>
    <t>合心、合力、合创——整体推进幼儿园课程游戏化建设</t>
  </si>
  <si>
    <t>南京市江北新区管委会教育局和社会保障局</t>
  </si>
  <si>
    <t>着力区域推进 开启课程游戏化建设新征程</t>
  </si>
  <si>
    <t>盐城滨海县教育局</t>
  </si>
  <si>
    <t>聚焦问题 精准施策 着力推进区域课程游戏化建设</t>
  </si>
  <si>
    <t xml:space="preserve">如皋经济技术开发区第二实验幼儿园、如皋经济技术开发区实验幼儿园   </t>
  </si>
  <si>
    <t>“原色儿童村”课程项目建设</t>
  </si>
  <si>
    <t>南通市通州区教育体育局</t>
  </si>
  <si>
    <t>全面推进，赋能高质量发展</t>
  </si>
  <si>
    <t>无锡市妇联实验托幼中心</t>
  </si>
  <si>
    <t>无锡市妇联实验托幼中心课程游戏化建设</t>
  </si>
  <si>
    <t>常州市武进区教育局</t>
  </si>
  <si>
    <t>“永远的儿童号”课程游戏化武进行动</t>
  </si>
  <si>
    <t>南通启东市教育体育局</t>
  </si>
  <si>
    <t>聚焦项目，精准发力，促进优质全面发展</t>
  </si>
  <si>
    <t>徐州市贾汪区教育局</t>
  </si>
  <si>
    <t>贾汪区区域推进幼儿园课程游戏化建设项目</t>
  </si>
  <si>
    <t>连云港灌云县教育局</t>
  </si>
  <si>
    <t>理念引领，因地制宜，融合推进区域课程游戏化</t>
  </si>
  <si>
    <t>连云港经济开发区社会事业局</t>
  </si>
  <si>
    <t>连云港经济开发区区域推进幼儿园课程游戏化项目</t>
  </si>
  <si>
    <t>镇江市丹徒区教育局</t>
  </si>
  <si>
    <t>区域联动 资源共享——多举措推进幼儿园课程游戏化建设</t>
  </si>
  <si>
    <t>常州市金坛区教育局</t>
  </si>
  <si>
    <t>聚力层级协作团队建设 助推区域课程质量提升</t>
  </si>
  <si>
    <t>高港区教育局</t>
  </si>
  <si>
    <t>从优质普惠迈向高质量发展</t>
  </si>
  <si>
    <t>苏州昆山市教育局</t>
  </si>
  <si>
    <t>回归本真 畅享游戏</t>
  </si>
  <si>
    <t>徐州铜山区教育局</t>
  </si>
  <si>
    <t>铜山区区域推进课程游戏化建设项目</t>
  </si>
  <si>
    <t>南京市浦口区教育局</t>
  </si>
  <si>
    <t>坚持儿童立场，深耕细作区域学前教育高质量发展之路</t>
  </si>
  <si>
    <t>淮安涟水县教育体育局</t>
  </si>
  <si>
    <t>搭建区域发展“点线面” 架设师幼“互促共生”之桥</t>
  </si>
  <si>
    <t>镇江市新区社会发展局</t>
  </si>
  <si>
    <t>镇江新区区域推进课程游戏化项目</t>
  </si>
  <si>
    <t>扬州市江都区教育局</t>
  </si>
  <si>
    <t>多方联动 整体推进 加快课程游戏化建设进程</t>
  </si>
  <si>
    <t>盐城市经济技术开发区社会事业局</t>
  </si>
  <si>
    <t>基于适宜 共同成长</t>
  </si>
  <si>
    <t>扬州市邗江区第一实验幼儿园</t>
  </si>
  <si>
    <t>幸福生活，构筑未来——基于幼儿幸福生活的课程改革实践探索</t>
  </si>
  <si>
    <t>区域协同，聚力推进课程游戏化</t>
    <phoneticPr fontId="5" type="noConversion"/>
  </si>
  <si>
    <t>2021年江苏省幼儿园课程游戏化项目</t>
    <phoneticPr fontId="5" type="noConversion"/>
  </si>
  <si>
    <t>勤思笃行，全面推进课程游戏化项目建设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</si>
</sst>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.5"/>
      <color theme="1"/>
      <name val="Calibri"/>
      <family val="2"/>
    </font>
    <font>
      <sz val="9"/>
      <name val="宋体"/>
      <charset val="134"/>
      <scheme val="minor"/>
    </font>
    <font>
      <sz val="20"/>
      <color theme="1"/>
      <name val="方正小标宋简体"/>
      <family val="4"/>
      <charset val="134"/>
    </font>
    <font>
      <sz val="16"/>
      <color theme="1"/>
      <name val="黑体"/>
      <family val="3"/>
      <charset val="134"/>
    </font>
    <font>
      <sz val="16"/>
      <color theme="1"/>
      <name val="宋体"/>
      <family val="3"/>
      <charset val="134"/>
      <scheme val="minor"/>
    </font>
    <font>
      <sz val="16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justify" vertical="top" wrapText="1"/>
    </xf>
    <xf numFmtId="0" fontId="0" fillId="0" borderId="0" xfId="0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8"/>
  <sheetViews>
    <sheetView tabSelected="1" topLeftCell="A10" zoomScaleNormal="100" workbookViewId="0">
      <selection activeCell="E23" sqref="E23"/>
    </sheetView>
  </sheetViews>
  <sheetFormatPr defaultColWidth="9" defaultRowHeight="13.5" x14ac:dyDescent="0.15"/>
  <cols>
    <col min="1" max="1" width="30.75" customWidth="1"/>
    <col min="2" max="2" width="56.25" customWidth="1"/>
    <col min="3" max="3" width="6.875" customWidth="1"/>
  </cols>
  <sheetData>
    <row r="1" spans="1:3" ht="67.5" customHeight="1" x14ac:dyDescent="0.15">
      <c r="A1" s="10" t="s">
        <v>78</v>
      </c>
      <c r="B1" s="10"/>
      <c r="C1" s="10"/>
    </row>
    <row r="2" spans="1:3" ht="20.25" x14ac:dyDescent="0.15">
      <c r="A2" s="6" t="s">
        <v>1</v>
      </c>
      <c r="B2" s="6" t="s">
        <v>2</v>
      </c>
      <c r="C2" s="7"/>
    </row>
    <row r="3" spans="1:3" ht="20.25" x14ac:dyDescent="0.15">
      <c r="A3" s="8" t="s">
        <v>43</v>
      </c>
      <c r="B3" s="9" t="s">
        <v>44</v>
      </c>
      <c r="C3" s="7"/>
    </row>
    <row r="4" spans="1:3" ht="20.25" x14ac:dyDescent="0.15">
      <c r="A4" s="8" t="s">
        <v>45</v>
      </c>
      <c r="B4" s="9" t="s">
        <v>46</v>
      </c>
      <c r="C4" s="7"/>
    </row>
    <row r="5" spans="1:3" ht="20.25" x14ac:dyDescent="0.15">
      <c r="A5" s="8" t="s">
        <v>13</v>
      </c>
      <c r="B5" s="9" t="s">
        <v>14</v>
      </c>
      <c r="C5" s="7"/>
    </row>
    <row r="6" spans="1:3" ht="40.5" x14ac:dyDescent="0.15">
      <c r="A6" s="8" t="s">
        <v>27</v>
      </c>
      <c r="B6" s="9" t="s">
        <v>28</v>
      </c>
      <c r="C6" s="7"/>
    </row>
    <row r="7" spans="1:3" ht="20.25" x14ac:dyDescent="0.15">
      <c r="A7" s="8" t="s">
        <v>29</v>
      </c>
      <c r="B7" s="9" t="s">
        <v>77</v>
      </c>
      <c r="C7" s="7"/>
    </row>
    <row r="8" spans="1:3" ht="40.5" x14ac:dyDescent="0.15">
      <c r="A8" s="8" t="s">
        <v>11</v>
      </c>
      <c r="B8" s="9" t="s">
        <v>12</v>
      </c>
      <c r="C8" s="7"/>
    </row>
    <row r="9" spans="1:3" ht="40.5" x14ac:dyDescent="0.15">
      <c r="A9" s="8" t="s">
        <v>55</v>
      </c>
      <c r="B9" s="9" t="s">
        <v>56</v>
      </c>
      <c r="C9" s="7"/>
    </row>
    <row r="10" spans="1:3" ht="36.75" customHeight="1" x14ac:dyDescent="0.15">
      <c r="A10" s="8" t="s">
        <v>19</v>
      </c>
      <c r="B10" s="9" t="s">
        <v>20</v>
      </c>
      <c r="C10" s="7"/>
    </row>
    <row r="11" spans="1:3" ht="20.25" x14ac:dyDescent="0.15">
      <c r="A11" s="8" t="s">
        <v>23</v>
      </c>
      <c r="B11" s="9" t="s">
        <v>24</v>
      </c>
      <c r="C11" s="7"/>
    </row>
    <row r="12" spans="1:3" ht="39.75" customHeight="1" x14ac:dyDescent="0.15">
      <c r="A12" s="8" t="s">
        <v>41</v>
      </c>
      <c r="B12" s="9" t="s">
        <v>42</v>
      </c>
      <c r="C12" s="7"/>
    </row>
    <row r="13" spans="1:3" ht="20.25" x14ac:dyDescent="0.15">
      <c r="A13" s="8" t="s">
        <v>49</v>
      </c>
      <c r="B13" s="9" t="s">
        <v>50</v>
      </c>
      <c r="C13" s="7"/>
    </row>
    <row r="14" spans="1:3" ht="40.5" x14ac:dyDescent="0.15">
      <c r="A14" s="8" t="s">
        <v>17</v>
      </c>
      <c r="B14" s="9" t="s">
        <v>18</v>
      </c>
      <c r="C14" s="7"/>
    </row>
    <row r="15" spans="1:3" ht="20.25" x14ac:dyDescent="0.15">
      <c r="A15" s="8" t="s">
        <v>47</v>
      </c>
      <c r="B15" s="9" t="s">
        <v>48</v>
      </c>
      <c r="C15" s="7"/>
    </row>
    <row r="16" spans="1:3" ht="20.25" x14ac:dyDescent="0.15">
      <c r="A16" s="8" t="s">
        <v>71</v>
      </c>
      <c r="B16" s="9" t="s">
        <v>72</v>
      </c>
      <c r="C16" s="7"/>
    </row>
    <row r="17" spans="1:3" ht="40.5" x14ac:dyDescent="0.15">
      <c r="A17" s="8" t="s">
        <v>35</v>
      </c>
      <c r="B17" s="9" t="s">
        <v>36</v>
      </c>
      <c r="C17" s="7"/>
    </row>
    <row r="18" spans="1:3" ht="20.25" x14ac:dyDescent="0.15">
      <c r="A18" s="8" t="s">
        <v>61</v>
      </c>
      <c r="B18" s="9" t="s">
        <v>62</v>
      </c>
      <c r="C18" s="7"/>
    </row>
    <row r="19" spans="1:3" ht="40.5" x14ac:dyDescent="0.15">
      <c r="A19" s="8" t="s">
        <v>65</v>
      </c>
      <c r="B19" s="9" t="s">
        <v>66</v>
      </c>
      <c r="C19" s="7"/>
    </row>
    <row r="20" spans="1:3" ht="20.25" x14ac:dyDescent="0.15">
      <c r="A20" s="8" t="s">
        <v>57</v>
      </c>
      <c r="B20" s="9" t="s">
        <v>58</v>
      </c>
      <c r="C20" s="7"/>
    </row>
    <row r="21" spans="1:3" ht="20.25" x14ac:dyDescent="0.15">
      <c r="A21" s="8" t="s">
        <v>69</v>
      </c>
      <c r="B21" s="9" t="s">
        <v>70</v>
      </c>
      <c r="C21" s="7"/>
    </row>
    <row r="22" spans="1:3" ht="20.25" x14ac:dyDescent="0.15">
      <c r="A22" s="8" t="s">
        <v>63</v>
      </c>
      <c r="B22" s="9" t="s">
        <v>64</v>
      </c>
      <c r="C22" s="7"/>
    </row>
    <row r="23" spans="1:3" ht="40.5" x14ac:dyDescent="0.15">
      <c r="A23" s="8" t="s">
        <v>53</v>
      </c>
      <c r="B23" s="9" t="s">
        <v>79</v>
      </c>
      <c r="C23" s="7"/>
    </row>
    <row r="24" spans="1:3" ht="20.25" x14ac:dyDescent="0.15">
      <c r="A24" s="8" t="s">
        <v>25</v>
      </c>
      <c r="B24" s="9" t="s">
        <v>26</v>
      </c>
      <c r="C24" s="7"/>
    </row>
    <row r="25" spans="1:3" ht="40.5" x14ac:dyDescent="0.15">
      <c r="A25" s="8" t="s">
        <v>31</v>
      </c>
      <c r="B25" s="9" t="s">
        <v>32</v>
      </c>
      <c r="C25" s="7"/>
    </row>
    <row r="26" spans="1:3" ht="20.25" x14ac:dyDescent="0.15">
      <c r="A26" s="8" t="s">
        <v>51</v>
      </c>
      <c r="B26" s="9" t="s">
        <v>52</v>
      </c>
      <c r="C26" s="7"/>
    </row>
    <row r="27" spans="1:3" ht="20.25" x14ac:dyDescent="0.15">
      <c r="A27" s="8" t="s">
        <v>21</v>
      </c>
      <c r="B27" s="9" t="s">
        <v>22</v>
      </c>
      <c r="C27" s="7"/>
    </row>
    <row r="28" spans="1:3" ht="40.5" x14ac:dyDescent="0.15">
      <c r="A28" s="8" t="s">
        <v>33</v>
      </c>
      <c r="B28" s="9" t="s">
        <v>34</v>
      </c>
      <c r="C28" s="7"/>
    </row>
  </sheetData>
  <mergeCells count="1">
    <mergeCell ref="A1:C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34"/>
  <sheetViews>
    <sheetView topLeftCell="A27" workbookViewId="0">
      <selection activeCell="B28" sqref="B28"/>
    </sheetView>
  </sheetViews>
  <sheetFormatPr defaultColWidth="9" defaultRowHeight="13.5" x14ac:dyDescent="0.15"/>
  <cols>
    <col min="12" max="12" width="12.875"/>
  </cols>
  <sheetData>
    <row r="1" spans="1:12" ht="37.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2" ht="67.5" x14ac:dyDescent="0.15">
      <c r="A2" s="2">
        <v>18</v>
      </c>
      <c r="B2" s="3" t="s">
        <v>45</v>
      </c>
      <c r="C2" s="3" t="s">
        <v>46</v>
      </c>
      <c r="D2" s="4">
        <v>85</v>
      </c>
      <c r="E2" s="4">
        <v>86</v>
      </c>
      <c r="F2" s="4">
        <v>85</v>
      </c>
      <c r="G2" s="4">
        <v>95</v>
      </c>
      <c r="H2" s="4">
        <v>86</v>
      </c>
      <c r="I2" s="4">
        <v>90</v>
      </c>
      <c r="J2" s="4">
        <v>90</v>
      </c>
      <c r="K2" s="4">
        <f t="shared" ref="K2:K34" si="0">TRIMMEAN(D2:J2,2/7)</f>
        <v>87.4</v>
      </c>
      <c r="L2" s="5">
        <f t="shared" ref="L2:L34" si="1">AVERAGE(D2:J2)</f>
        <v>88.142857142857139</v>
      </c>
    </row>
    <row r="3" spans="1:12" ht="67.5" x14ac:dyDescent="0.15">
      <c r="A3" s="2">
        <v>17</v>
      </c>
      <c r="B3" s="3" t="s">
        <v>43</v>
      </c>
      <c r="C3" s="3" t="s">
        <v>44</v>
      </c>
      <c r="D3" s="4">
        <v>90</v>
      </c>
      <c r="E3" s="4">
        <v>91</v>
      </c>
      <c r="F3" s="4">
        <v>82</v>
      </c>
      <c r="G3" s="4">
        <v>86</v>
      </c>
      <c r="H3" s="4">
        <v>85</v>
      </c>
      <c r="I3" s="4">
        <v>88</v>
      </c>
      <c r="J3" s="4">
        <v>92</v>
      </c>
      <c r="K3" s="4">
        <f t="shared" si="0"/>
        <v>88</v>
      </c>
      <c r="L3" s="5">
        <f t="shared" si="1"/>
        <v>87.714285714285708</v>
      </c>
    </row>
    <row r="4" spans="1:12" ht="67.5" x14ac:dyDescent="0.15">
      <c r="A4" s="2">
        <v>2</v>
      </c>
      <c r="B4" s="3" t="s">
        <v>13</v>
      </c>
      <c r="C4" s="3" t="s">
        <v>14</v>
      </c>
      <c r="D4" s="4">
        <v>87</v>
      </c>
      <c r="E4" s="4">
        <v>88</v>
      </c>
      <c r="F4" s="4">
        <v>88</v>
      </c>
      <c r="G4" s="4">
        <v>84</v>
      </c>
      <c r="H4" s="4">
        <v>84</v>
      </c>
      <c r="I4" s="4">
        <v>89</v>
      </c>
      <c r="J4" s="4">
        <v>89</v>
      </c>
      <c r="K4" s="4">
        <f t="shared" si="0"/>
        <v>87.2</v>
      </c>
      <c r="L4" s="5">
        <f t="shared" si="1"/>
        <v>87</v>
      </c>
    </row>
    <row r="5" spans="1:12" ht="81" x14ac:dyDescent="0.15">
      <c r="A5" s="2">
        <v>9</v>
      </c>
      <c r="B5" s="3" t="s">
        <v>27</v>
      </c>
      <c r="C5" s="3" t="s">
        <v>28</v>
      </c>
      <c r="D5" s="4">
        <v>89</v>
      </c>
      <c r="E5" s="4">
        <v>89</v>
      </c>
      <c r="F5" s="4">
        <v>87</v>
      </c>
      <c r="G5" s="4">
        <v>85</v>
      </c>
      <c r="H5" s="4">
        <v>84</v>
      </c>
      <c r="I5" s="4">
        <v>89</v>
      </c>
      <c r="J5" s="4">
        <v>86</v>
      </c>
      <c r="K5" s="4">
        <f t="shared" si="0"/>
        <v>87.2</v>
      </c>
      <c r="L5" s="5">
        <f t="shared" si="1"/>
        <v>87</v>
      </c>
    </row>
    <row r="6" spans="1:12" ht="94.5" x14ac:dyDescent="0.15">
      <c r="A6" s="2">
        <v>23</v>
      </c>
      <c r="B6" s="3" t="s">
        <v>55</v>
      </c>
      <c r="C6" s="3" t="s">
        <v>56</v>
      </c>
      <c r="D6" s="4">
        <v>90</v>
      </c>
      <c r="E6" s="4">
        <v>88</v>
      </c>
      <c r="F6" s="4">
        <v>86</v>
      </c>
      <c r="G6" s="4">
        <v>86</v>
      </c>
      <c r="H6" s="4">
        <v>84</v>
      </c>
      <c r="I6" s="4">
        <v>86</v>
      </c>
      <c r="J6" s="4">
        <v>87</v>
      </c>
      <c r="K6" s="4">
        <f t="shared" si="0"/>
        <v>86.6</v>
      </c>
      <c r="L6" s="5">
        <f t="shared" si="1"/>
        <v>86.714285714285708</v>
      </c>
    </row>
    <row r="7" spans="1:12" ht="54" x14ac:dyDescent="0.15">
      <c r="A7" s="2">
        <v>1</v>
      </c>
      <c r="B7" s="3" t="s">
        <v>11</v>
      </c>
      <c r="C7" s="3" t="s">
        <v>12</v>
      </c>
      <c r="D7" s="4">
        <v>88</v>
      </c>
      <c r="E7" s="4">
        <v>90</v>
      </c>
      <c r="F7" s="4">
        <v>82</v>
      </c>
      <c r="G7" s="4">
        <v>87</v>
      </c>
      <c r="H7" s="4">
        <v>84</v>
      </c>
      <c r="I7" s="4">
        <v>87</v>
      </c>
      <c r="J7" s="4">
        <v>88</v>
      </c>
      <c r="K7" s="4">
        <f t="shared" si="0"/>
        <v>86.8</v>
      </c>
      <c r="L7" s="5">
        <f t="shared" si="1"/>
        <v>86.571428571428569</v>
      </c>
    </row>
    <row r="8" spans="1:12" ht="54" x14ac:dyDescent="0.15">
      <c r="A8" s="2">
        <v>10</v>
      </c>
      <c r="B8" s="3" t="s">
        <v>29</v>
      </c>
      <c r="C8" s="3" t="s">
        <v>30</v>
      </c>
      <c r="D8" s="4">
        <v>88</v>
      </c>
      <c r="E8" s="4">
        <v>89</v>
      </c>
      <c r="F8" s="4">
        <v>80</v>
      </c>
      <c r="G8" s="4">
        <v>89</v>
      </c>
      <c r="H8" s="4">
        <v>83</v>
      </c>
      <c r="I8" s="4">
        <v>88</v>
      </c>
      <c r="J8" s="4">
        <v>88</v>
      </c>
      <c r="K8" s="4">
        <f t="shared" si="0"/>
        <v>87.2</v>
      </c>
      <c r="L8" s="5">
        <f t="shared" si="1"/>
        <v>86.428571428571431</v>
      </c>
    </row>
    <row r="9" spans="1:12" ht="54" x14ac:dyDescent="0.15">
      <c r="A9" s="2">
        <v>5</v>
      </c>
      <c r="B9" s="3" t="s">
        <v>19</v>
      </c>
      <c r="C9" s="3" t="s">
        <v>20</v>
      </c>
      <c r="D9" s="4">
        <v>85</v>
      </c>
      <c r="E9" s="4">
        <v>85</v>
      </c>
      <c r="F9" s="4">
        <v>86</v>
      </c>
      <c r="G9" s="4">
        <v>88</v>
      </c>
      <c r="H9" s="4">
        <v>84</v>
      </c>
      <c r="I9" s="4">
        <v>89</v>
      </c>
      <c r="J9" s="4">
        <v>87</v>
      </c>
      <c r="K9" s="4">
        <f t="shared" si="0"/>
        <v>86.2</v>
      </c>
      <c r="L9" s="5">
        <f t="shared" si="1"/>
        <v>86.285714285714292</v>
      </c>
    </row>
    <row r="10" spans="1:12" ht="67.5" x14ac:dyDescent="0.15">
      <c r="A10" s="2">
        <v>7</v>
      </c>
      <c r="B10" s="3" t="s">
        <v>23</v>
      </c>
      <c r="C10" s="3" t="s">
        <v>24</v>
      </c>
      <c r="D10" s="4">
        <v>89</v>
      </c>
      <c r="E10" s="4">
        <v>90</v>
      </c>
      <c r="F10" s="4">
        <v>82</v>
      </c>
      <c r="G10" s="4">
        <v>85</v>
      </c>
      <c r="H10" s="4">
        <v>83</v>
      </c>
      <c r="I10" s="4">
        <v>89</v>
      </c>
      <c r="J10" s="4">
        <v>85</v>
      </c>
      <c r="K10" s="4">
        <f t="shared" si="0"/>
        <v>86.2</v>
      </c>
      <c r="L10" s="5">
        <f t="shared" si="1"/>
        <v>86.142857142857139</v>
      </c>
    </row>
    <row r="11" spans="1:12" ht="81" x14ac:dyDescent="0.15">
      <c r="A11" s="2">
        <v>4</v>
      </c>
      <c r="B11" s="3" t="s">
        <v>17</v>
      </c>
      <c r="C11" s="3" t="s">
        <v>18</v>
      </c>
      <c r="D11" s="4">
        <v>85</v>
      </c>
      <c r="E11" s="4">
        <v>88</v>
      </c>
      <c r="F11" s="4">
        <v>85</v>
      </c>
      <c r="G11" s="4">
        <v>86</v>
      </c>
      <c r="H11" s="4">
        <v>85</v>
      </c>
      <c r="I11" s="4">
        <v>87</v>
      </c>
      <c r="J11" s="4">
        <v>85</v>
      </c>
      <c r="K11" s="4">
        <f t="shared" si="0"/>
        <v>85.6</v>
      </c>
      <c r="L11" s="5">
        <f t="shared" si="1"/>
        <v>85.857142857142861</v>
      </c>
    </row>
    <row r="12" spans="1:12" ht="81" x14ac:dyDescent="0.15">
      <c r="A12" s="2">
        <v>28</v>
      </c>
      <c r="B12" s="3" t="s">
        <v>65</v>
      </c>
      <c r="C12" s="3" t="s">
        <v>66</v>
      </c>
      <c r="D12" s="4">
        <v>87</v>
      </c>
      <c r="E12" s="4">
        <v>93</v>
      </c>
      <c r="F12" s="4">
        <v>85</v>
      </c>
      <c r="G12" s="4">
        <v>84</v>
      </c>
      <c r="H12" s="4">
        <v>85</v>
      </c>
      <c r="I12" s="4">
        <v>84</v>
      </c>
      <c r="J12" s="4">
        <v>83</v>
      </c>
      <c r="K12" s="4">
        <f t="shared" si="0"/>
        <v>85</v>
      </c>
      <c r="L12" s="5">
        <f t="shared" si="1"/>
        <v>85.857142857142861</v>
      </c>
    </row>
    <row r="13" spans="1:12" ht="54" x14ac:dyDescent="0.15">
      <c r="A13" s="2">
        <v>16</v>
      </c>
      <c r="B13" s="3" t="s">
        <v>41</v>
      </c>
      <c r="C13" s="3" t="s">
        <v>42</v>
      </c>
      <c r="D13" s="4">
        <v>88</v>
      </c>
      <c r="E13" s="4">
        <v>86</v>
      </c>
      <c r="F13" s="4">
        <v>80</v>
      </c>
      <c r="G13" s="4">
        <v>89</v>
      </c>
      <c r="H13" s="4">
        <v>85</v>
      </c>
      <c r="I13" s="4">
        <v>87</v>
      </c>
      <c r="J13" s="4">
        <v>85</v>
      </c>
      <c r="K13" s="4">
        <f t="shared" si="0"/>
        <v>86.2</v>
      </c>
      <c r="L13" s="5">
        <f t="shared" si="1"/>
        <v>85.714285714285708</v>
      </c>
    </row>
    <row r="14" spans="1:12" ht="67.5" x14ac:dyDescent="0.15">
      <c r="A14" s="2">
        <v>20</v>
      </c>
      <c r="B14" s="3" t="s">
        <v>49</v>
      </c>
      <c r="C14" s="3" t="s">
        <v>50</v>
      </c>
      <c r="D14" s="4">
        <v>87</v>
      </c>
      <c r="E14" s="4">
        <v>87</v>
      </c>
      <c r="F14" s="4">
        <v>82</v>
      </c>
      <c r="G14" s="4">
        <v>86</v>
      </c>
      <c r="H14" s="4">
        <v>84</v>
      </c>
      <c r="I14" s="4">
        <v>88</v>
      </c>
      <c r="J14" s="4">
        <v>86</v>
      </c>
      <c r="K14" s="4">
        <f t="shared" si="0"/>
        <v>86</v>
      </c>
      <c r="L14" s="5">
        <f t="shared" si="1"/>
        <v>85.714285714285708</v>
      </c>
    </row>
    <row r="15" spans="1:12" ht="67.5" x14ac:dyDescent="0.15">
      <c r="A15" s="2">
        <v>19</v>
      </c>
      <c r="B15" s="3" t="s">
        <v>47</v>
      </c>
      <c r="C15" s="3" t="s">
        <v>48</v>
      </c>
      <c r="D15" s="4">
        <v>85</v>
      </c>
      <c r="E15" s="4">
        <v>87</v>
      </c>
      <c r="F15" s="4">
        <v>83</v>
      </c>
      <c r="G15" s="4">
        <v>86</v>
      </c>
      <c r="H15" s="4">
        <v>85</v>
      </c>
      <c r="I15" s="4">
        <v>88</v>
      </c>
      <c r="J15" s="4">
        <v>85</v>
      </c>
      <c r="K15" s="4">
        <f t="shared" si="0"/>
        <v>85.6</v>
      </c>
      <c r="L15" s="5">
        <f t="shared" si="1"/>
        <v>85.571428571428569</v>
      </c>
    </row>
    <row r="16" spans="1:12" ht="27" x14ac:dyDescent="0.15">
      <c r="A16" s="2">
        <v>26</v>
      </c>
      <c r="B16" s="3" t="s">
        <v>61</v>
      </c>
      <c r="C16" s="3" t="s">
        <v>62</v>
      </c>
      <c r="D16" s="4">
        <v>88</v>
      </c>
      <c r="E16" s="4">
        <v>91</v>
      </c>
      <c r="F16" s="4">
        <v>85</v>
      </c>
      <c r="G16" s="4">
        <v>81</v>
      </c>
      <c r="H16" s="4">
        <v>87</v>
      </c>
      <c r="I16" s="4">
        <v>83</v>
      </c>
      <c r="J16" s="4">
        <v>84</v>
      </c>
      <c r="K16" s="4">
        <f t="shared" si="0"/>
        <v>85.4</v>
      </c>
      <c r="L16" s="5">
        <f t="shared" si="1"/>
        <v>85.571428571428569</v>
      </c>
    </row>
    <row r="17" spans="1:12" ht="67.5" x14ac:dyDescent="0.15">
      <c r="A17" s="2">
        <v>31</v>
      </c>
      <c r="B17" s="3" t="s">
        <v>71</v>
      </c>
      <c r="C17" s="3" t="s">
        <v>72</v>
      </c>
      <c r="D17" s="4">
        <v>83</v>
      </c>
      <c r="E17" s="4">
        <v>88</v>
      </c>
      <c r="F17" s="4">
        <v>85</v>
      </c>
      <c r="G17" s="4">
        <v>88</v>
      </c>
      <c r="H17" s="4">
        <v>85</v>
      </c>
      <c r="I17" s="4">
        <v>87</v>
      </c>
      <c r="J17" s="4">
        <v>83</v>
      </c>
      <c r="K17" s="4">
        <f t="shared" si="0"/>
        <v>85.6</v>
      </c>
      <c r="L17" s="5">
        <f t="shared" si="1"/>
        <v>85.571428571428569</v>
      </c>
    </row>
    <row r="18" spans="1:12" ht="54" x14ac:dyDescent="0.15">
      <c r="A18" s="2">
        <v>27</v>
      </c>
      <c r="B18" s="3" t="s">
        <v>63</v>
      </c>
      <c r="C18" s="3" t="s">
        <v>64</v>
      </c>
      <c r="D18" s="4">
        <v>87</v>
      </c>
      <c r="E18" s="4">
        <v>89</v>
      </c>
      <c r="F18" s="4">
        <v>83</v>
      </c>
      <c r="G18" s="4">
        <v>85</v>
      </c>
      <c r="H18" s="4">
        <v>82</v>
      </c>
      <c r="I18" s="4">
        <v>86</v>
      </c>
      <c r="J18" s="4">
        <v>82</v>
      </c>
      <c r="K18" s="4">
        <f t="shared" si="0"/>
        <v>84.6</v>
      </c>
      <c r="L18" s="5">
        <f t="shared" si="1"/>
        <v>84.857142857142861</v>
      </c>
    </row>
    <row r="19" spans="1:12" ht="54" x14ac:dyDescent="0.15">
      <c r="A19" s="2">
        <v>30</v>
      </c>
      <c r="B19" s="3" t="s">
        <v>69</v>
      </c>
      <c r="C19" s="3" t="s">
        <v>70</v>
      </c>
      <c r="D19" s="4">
        <v>85</v>
      </c>
      <c r="E19" s="4">
        <v>87</v>
      </c>
      <c r="F19" s="4">
        <v>82</v>
      </c>
      <c r="G19" s="4">
        <v>84</v>
      </c>
      <c r="H19" s="4">
        <v>84</v>
      </c>
      <c r="I19" s="4">
        <v>84</v>
      </c>
      <c r="J19" s="4">
        <v>88</v>
      </c>
      <c r="K19" s="4">
        <f t="shared" si="0"/>
        <v>84.8</v>
      </c>
      <c r="L19" s="5">
        <f t="shared" si="1"/>
        <v>84.857142857142861</v>
      </c>
    </row>
    <row r="20" spans="1:12" ht="81" x14ac:dyDescent="0.15">
      <c r="A20" s="2">
        <v>24</v>
      </c>
      <c r="B20" s="3" t="s">
        <v>57</v>
      </c>
      <c r="C20" s="3" t="s">
        <v>58</v>
      </c>
      <c r="D20" s="4">
        <v>86</v>
      </c>
      <c r="E20" s="4">
        <v>87</v>
      </c>
      <c r="F20" s="4">
        <v>82</v>
      </c>
      <c r="G20" s="4">
        <v>85</v>
      </c>
      <c r="H20" s="4">
        <v>83</v>
      </c>
      <c r="I20" s="4">
        <v>85</v>
      </c>
      <c r="J20" s="4">
        <v>85</v>
      </c>
      <c r="K20" s="4">
        <f t="shared" si="0"/>
        <v>84.8</v>
      </c>
      <c r="L20" s="5">
        <f t="shared" si="1"/>
        <v>84.714285714285708</v>
      </c>
    </row>
    <row r="21" spans="1:12" ht="67.5" x14ac:dyDescent="0.15">
      <c r="A21" s="2">
        <v>13</v>
      </c>
      <c r="B21" s="3" t="s">
        <v>35</v>
      </c>
      <c r="C21" s="3" t="s">
        <v>36</v>
      </c>
      <c r="D21" s="4">
        <v>88</v>
      </c>
      <c r="E21" s="4">
        <v>92</v>
      </c>
      <c r="F21" s="4">
        <v>85</v>
      </c>
      <c r="G21" s="4">
        <v>85</v>
      </c>
      <c r="H21" s="4">
        <v>84</v>
      </c>
      <c r="I21" s="4">
        <v>85</v>
      </c>
      <c r="J21" s="4">
        <v>73</v>
      </c>
      <c r="K21" s="4">
        <f t="shared" si="0"/>
        <v>85.4</v>
      </c>
      <c r="L21" s="5">
        <f t="shared" si="1"/>
        <v>84.571428571428569</v>
      </c>
    </row>
    <row r="22" spans="1:12" ht="67.5" x14ac:dyDescent="0.15">
      <c r="A22" s="2">
        <v>8</v>
      </c>
      <c r="B22" s="3" t="s">
        <v>25</v>
      </c>
      <c r="C22" s="3" t="s">
        <v>26</v>
      </c>
      <c r="D22" s="4">
        <v>84</v>
      </c>
      <c r="E22" s="4">
        <v>84</v>
      </c>
      <c r="F22" s="4">
        <v>80</v>
      </c>
      <c r="G22" s="4">
        <v>84</v>
      </c>
      <c r="H22" s="4">
        <v>84</v>
      </c>
      <c r="I22" s="4">
        <v>88</v>
      </c>
      <c r="J22" s="4">
        <v>83</v>
      </c>
      <c r="K22" s="4">
        <f t="shared" si="0"/>
        <v>83.8</v>
      </c>
      <c r="L22" s="5">
        <f t="shared" si="1"/>
        <v>83.857142857142861</v>
      </c>
    </row>
    <row r="23" spans="1:12" ht="81" x14ac:dyDescent="0.15">
      <c r="A23" s="2">
        <v>22</v>
      </c>
      <c r="B23" s="3" t="s">
        <v>53</v>
      </c>
      <c r="C23" s="3" t="s">
        <v>54</v>
      </c>
      <c r="D23" s="4">
        <v>87</v>
      </c>
      <c r="E23" s="4">
        <v>86</v>
      </c>
      <c r="F23" s="4">
        <v>84</v>
      </c>
      <c r="G23" s="4">
        <v>83</v>
      </c>
      <c r="H23" s="4">
        <v>84</v>
      </c>
      <c r="I23" s="4">
        <v>83</v>
      </c>
      <c r="J23" s="4">
        <v>80</v>
      </c>
      <c r="K23" s="4">
        <f t="shared" si="0"/>
        <v>84</v>
      </c>
      <c r="L23">
        <f t="shared" si="1"/>
        <v>83.857142857142861</v>
      </c>
    </row>
    <row r="24" spans="1:12" ht="67.5" x14ac:dyDescent="0.15">
      <c r="A24" s="2">
        <v>11</v>
      </c>
      <c r="B24" s="3" t="s">
        <v>31</v>
      </c>
      <c r="C24" s="3" t="s">
        <v>32</v>
      </c>
      <c r="D24" s="4">
        <v>85</v>
      </c>
      <c r="E24" s="4">
        <v>86</v>
      </c>
      <c r="F24" s="4">
        <v>78</v>
      </c>
      <c r="G24" s="4">
        <v>83</v>
      </c>
      <c r="H24" s="4">
        <v>83</v>
      </c>
      <c r="I24" s="4">
        <v>86</v>
      </c>
      <c r="J24" s="4">
        <v>82</v>
      </c>
      <c r="K24" s="4">
        <f t="shared" si="0"/>
        <v>83.8</v>
      </c>
      <c r="L24" s="5">
        <f t="shared" si="1"/>
        <v>83.285714285714292</v>
      </c>
    </row>
    <row r="25" spans="1:12" ht="40.5" x14ac:dyDescent="0.15">
      <c r="A25" s="2">
        <v>6</v>
      </c>
      <c r="B25" s="3" t="s">
        <v>21</v>
      </c>
      <c r="C25" s="3" t="s">
        <v>22</v>
      </c>
      <c r="D25" s="4">
        <v>86</v>
      </c>
      <c r="E25" s="4">
        <v>82</v>
      </c>
      <c r="F25" s="4">
        <v>80</v>
      </c>
      <c r="G25" s="4">
        <v>82</v>
      </c>
      <c r="H25" s="4">
        <v>83</v>
      </c>
      <c r="I25" s="4">
        <v>84</v>
      </c>
      <c r="J25" s="4">
        <v>82</v>
      </c>
      <c r="K25" s="4">
        <f t="shared" si="0"/>
        <v>82.6</v>
      </c>
      <c r="L25" s="5">
        <f t="shared" si="1"/>
        <v>82.714285714285708</v>
      </c>
    </row>
    <row r="26" spans="1:12" ht="81" x14ac:dyDescent="0.15">
      <c r="A26" s="2">
        <v>21</v>
      </c>
      <c r="B26" s="3" t="s">
        <v>51</v>
      </c>
      <c r="C26" s="3" t="s">
        <v>52</v>
      </c>
      <c r="D26" s="4">
        <v>85</v>
      </c>
      <c r="E26" s="4">
        <v>84</v>
      </c>
      <c r="F26" s="4">
        <v>83</v>
      </c>
      <c r="G26" s="4">
        <v>83</v>
      </c>
      <c r="H26" s="4">
        <v>85</v>
      </c>
      <c r="I26" s="4">
        <v>84</v>
      </c>
      <c r="J26" s="4">
        <v>70</v>
      </c>
      <c r="K26" s="4">
        <f t="shared" si="0"/>
        <v>83.8</v>
      </c>
      <c r="L26" s="5">
        <f t="shared" si="1"/>
        <v>82</v>
      </c>
    </row>
    <row r="27" spans="1:12" ht="108" x14ac:dyDescent="0.15">
      <c r="A27" s="2">
        <v>33</v>
      </c>
      <c r="B27" s="3" t="s">
        <v>75</v>
      </c>
      <c r="C27" s="3" t="s">
        <v>76</v>
      </c>
      <c r="D27" s="4">
        <v>83</v>
      </c>
      <c r="E27" s="4">
        <v>83</v>
      </c>
      <c r="F27" s="4">
        <v>78</v>
      </c>
      <c r="G27" s="4">
        <v>84</v>
      </c>
      <c r="H27" s="4">
        <v>84</v>
      </c>
      <c r="I27" s="4">
        <v>82</v>
      </c>
      <c r="J27" s="4">
        <v>80</v>
      </c>
      <c r="K27" s="4">
        <f t="shared" si="0"/>
        <v>82.4</v>
      </c>
      <c r="L27" s="5">
        <f t="shared" si="1"/>
        <v>82</v>
      </c>
    </row>
    <row r="28" spans="1:12" ht="81" x14ac:dyDescent="0.15">
      <c r="A28" s="2">
        <v>12</v>
      </c>
      <c r="B28" s="3" t="s">
        <v>33</v>
      </c>
      <c r="C28" s="3" t="s">
        <v>34</v>
      </c>
      <c r="D28" s="4">
        <v>82</v>
      </c>
      <c r="E28" s="4">
        <v>84</v>
      </c>
      <c r="F28" s="4">
        <v>80</v>
      </c>
      <c r="G28" s="4">
        <v>83</v>
      </c>
      <c r="H28" s="4">
        <v>83</v>
      </c>
      <c r="I28" s="4">
        <v>84</v>
      </c>
      <c r="J28" s="4">
        <v>75</v>
      </c>
      <c r="K28" s="4">
        <f t="shared" si="0"/>
        <v>82.4</v>
      </c>
      <c r="L28" s="5">
        <f t="shared" si="1"/>
        <v>81.571428571428569</v>
      </c>
    </row>
    <row r="29" spans="1:12" ht="40.5" x14ac:dyDescent="0.15">
      <c r="A29" s="2">
        <v>25</v>
      </c>
      <c r="B29" s="3" t="s">
        <v>59</v>
      </c>
      <c r="C29" s="3" t="s">
        <v>60</v>
      </c>
      <c r="D29" s="4">
        <v>80</v>
      </c>
      <c r="E29" s="4">
        <v>81</v>
      </c>
      <c r="F29" s="4">
        <v>80</v>
      </c>
      <c r="G29" s="4">
        <v>80</v>
      </c>
      <c r="H29" s="4">
        <v>83</v>
      </c>
      <c r="I29" s="4">
        <v>80</v>
      </c>
      <c r="J29" s="4">
        <v>86</v>
      </c>
      <c r="K29" s="4">
        <f t="shared" si="0"/>
        <v>80.8</v>
      </c>
      <c r="L29" s="5">
        <f t="shared" si="1"/>
        <v>81.428571428571431</v>
      </c>
    </row>
    <row r="30" spans="1:12" ht="54" x14ac:dyDescent="0.15">
      <c r="A30" s="2">
        <v>32</v>
      </c>
      <c r="B30" s="3" t="s">
        <v>73</v>
      </c>
      <c r="C30" s="3" t="s">
        <v>74</v>
      </c>
      <c r="D30" s="4">
        <v>80</v>
      </c>
      <c r="E30" s="4">
        <v>82</v>
      </c>
      <c r="F30" s="4">
        <v>80</v>
      </c>
      <c r="G30" s="4">
        <v>82</v>
      </c>
      <c r="H30" s="4">
        <v>82</v>
      </c>
      <c r="I30" s="4">
        <v>80</v>
      </c>
      <c r="J30" s="4">
        <v>81</v>
      </c>
      <c r="K30" s="4">
        <f t="shared" si="0"/>
        <v>81</v>
      </c>
      <c r="L30" s="5">
        <f t="shared" si="1"/>
        <v>81</v>
      </c>
    </row>
    <row r="31" spans="1:12" ht="108" x14ac:dyDescent="0.15">
      <c r="A31" s="2">
        <v>15</v>
      </c>
      <c r="B31" s="3" t="s">
        <v>39</v>
      </c>
      <c r="C31" s="3" t="s">
        <v>40</v>
      </c>
      <c r="D31" s="4">
        <v>84</v>
      </c>
      <c r="E31" s="4">
        <v>85</v>
      </c>
      <c r="F31" s="4">
        <v>72</v>
      </c>
      <c r="G31" s="4">
        <v>80</v>
      </c>
      <c r="H31" s="4">
        <v>83</v>
      </c>
      <c r="I31" s="4">
        <v>80</v>
      </c>
      <c r="J31" s="4">
        <v>82</v>
      </c>
      <c r="K31" s="4">
        <f t="shared" si="0"/>
        <v>81.8</v>
      </c>
      <c r="L31" s="5">
        <f t="shared" si="1"/>
        <v>80.857142857142861</v>
      </c>
    </row>
    <row r="32" spans="1:12" ht="81" x14ac:dyDescent="0.15">
      <c r="A32" s="2">
        <v>29</v>
      </c>
      <c r="B32" s="3" t="s">
        <v>67</v>
      </c>
      <c r="C32" s="3" t="s">
        <v>68</v>
      </c>
      <c r="D32" s="4">
        <v>83</v>
      </c>
      <c r="E32" s="4">
        <v>79</v>
      </c>
      <c r="F32" s="4">
        <v>77</v>
      </c>
      <c r="G32" s="4">
        <v>83</v>
      </c>
      <c r="H32" s="4">
        <v>75</v>
      </c>
      <c r="I32" s="4">
        <v>83</v>
      </c>
      <c r="J32" s="4">
        <v>80</v>
      </c>
      <c r="K32" s="4">
        <f t="shared" si="0"/>
        <v>80.400000000000006</v>
      </c>
      <c r="L32" s="5">
        <f t="shared" si="1"/>
        <v>80</v>
      </c>
    </row>
    <row r="33" spans="1:12" ht="81" x14ac:dyDescent="0.15">
      <c r="A33" s="2">
        <v>14</v>
      </c>
      <c r="B33" s="3" t="s">
        <v>37</v>
      </c>
      <c r="C33" s="3" t="s">
        <v>38</v>
      </c>
      <c r="D33" s="4">
        <v>78</v>
      </c>
      <c r="E33" s="4">
        <v>77</v>
      </c>
      <c r="F33" s="4">
        <v>75</v>
      </c>
      <c r="G33" s="4">
        <v>75</v>
      </c>
      <c r="H33" s="4">
        <v>81</v>
      </c>
      <c r="I33" s="4">
        <v>77</v>
      </c>
      <c r="J33" s="4">
        <v>68</v>
      </c>
      <c r="K33" s="4">
        <f t="shared" si="0"/>
        <v>76.400000000000006</v>
      </c>
      <c r="L33" s="5">
        <f t="shared" si="1"/>
        <v>75.857142857142861</v>
      </c>
    </row>
    <row r="34" spans="1:12" ht="81" x14ac:dyDescent="0.15">
      <c r="A34" s="2">
        <v>3</v>
      </c>
      <c r="B34" s="3" t="s">
        <v>15</v>
      </c>
      <c r="C34" s="3" t="s">
        <v>16</v>
      </c>
      <c r="D34" s="4">
        <v>75</v>
      </c>
      <c r="E34" s="4">
        <v>71</v>
      </c>
      <c r="F34" s="4">
        <v>75</v>
      </c>
      <c r="G34" s="4">
        <v>70</v>
      </c>
      <c r="H34" s="4">
        <v>71</v>
      </c>
      <c r="I34" s="4">
        <v>76</v>
      </c>
      <c r="J34" s="4">
        <v>69</v>
      </c>
      <c r="K34" s="4">
        <f t="shared" si="0"/>
        <v>72.400000000000006</v>
      </c>
      <c r="L34" s="5">
        <f t="shared" si="1"/>
        <v>72.428571428571431</v>
      </c>
    </row>
  </sheetData>
  <sortState ref="A2:L34">
    <sortCondition descending="1" ref="L2"/>
  </sortState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立项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86136</dc:creator>
  <cp:lastModifiedBy>admin</cp:lastModifiedBy>
  <cp:lastPrinted>2021-07-02T08:03:51Z</cp:lastPrinted>
  <dcterms:created xsi:type="dcterms:W3CDTF">2021-05-25T05:20:00Z</dcterms:created>
  <dcterms:modified xsi:type="dcterms:W3CDTF">2021-07-12T03:16:38Z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2052-11.1.0.9995</vt:lpwstr>
  </property>
</Properties>
</file>